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<sst xmlns="http://schemas.openxmlformats.org/spreadsheetml/2006/main" count="225" uniqueCount="225">
  <si>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</si>
  <si>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</si>
  <si>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</si>
  <si>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</si>
  <si>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</si>
  <si>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</si>
  <si>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</si>
  <si>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</si>
  <si>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</si>
  <si>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</si>
  <si>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</si>
  <si>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</si>
  <si>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</si>
  <si>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</si>
  <si>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</si>
  <si>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</si>
  <si>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</si>
  <si>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</si>
  <si>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</si>
  <si>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</si>
  <si>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</si>
  <si>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</si>
  <si>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</si>
  <si>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</si>
  <si>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</si>
  <si>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</si>
  <si>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</si>
  <si>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</si>
  <si>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</si>
  <si>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</si>
  <si>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</si>
  <si>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</si>
  <si>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</si>
  <si>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</si>
  <si>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</si>
  <si>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</si>
  <si>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</si>
  <si>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</si>
  <si>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</si>
  <si>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</si>
  <si>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</si>
  <si>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</si>
  <si>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</si>
  <si>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</si>
  <si>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</si>
  <si>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</si>
  <si>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</si>
  <si>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</si>
  <si>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</si>
  <si>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</si>
  <si>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</si>
  <si>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</si>
  <si>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</si>
  <si>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</si>
  <si>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</si>
  <si>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</si>
  <si>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</si>
  <si>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</si>
  <si>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</si>
  <si>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</si>
  <si>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</si>
  <si>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</si>
  <si>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</si>
  <si>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</si>
  <si>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</si>
  <si>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</si>
  <si>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</si>
  <si>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</si>
  <si>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</si>
  <si>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</si>
  <si>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</si>
  <si>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</si>
  <si>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</si>
  <si>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</si>
  <si>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</si>
  <si>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</si>
  <si>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</si>
  <si>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</si>
  <si>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</si>
  <si>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</si>
  <si>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</si>
  <si>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</si>
  <si>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</si>
  <si>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</si>
  <si>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</si>
  <si>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</si>
  <si>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</si>
  <si>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</si>
  <si>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</si>
  <si>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</si>
  <si>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</si>
  <si>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</si>
  <si>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</si>
  <si>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</si>
  <si>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</si>
  <si>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</si>
  <si>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</si>
  <si>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</si>
  <si>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</si>
  <si>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</si>
  <si>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</si>
  <si>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</si>
  <si>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</si>
  <si>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</si>
  <si>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</si>
  <si>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</si>
  <si>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</si>
  <si>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</si>
  <si>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</si>
  <si>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</si>
  <si>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</si>
  <si>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</si>
  <si>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</si>
  <si>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</si>
  <si>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</si>
  <si>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</si>
  <si>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</si>
  <si>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</si>
  <si>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</si>
  <si>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</si>
  <si>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</si>
  <si>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</si>
  <si>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</si>
  <si>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</si>
  <si>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</si>
  <si>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</si>
  <si>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</si>
  <si>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</si>
  <si>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</si>
  <si>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</si>
  <si>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</si>
  <si>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</si>
  <si>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</si>
  <si>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</si>
  <si>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</si>
  <si>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</si>
  <si>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</si>
  <si>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</si>
  <si>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</si>
  <si>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</si>
  <si>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</si>
  <si>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</si>
  <si>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</si>
  <si>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</si>
  <si>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</si>
  <si>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</si>
  <si>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</si>
  <si>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</si>
  <si>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</si>
  <si>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</si>
  <si>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</si>
  <si>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</si>
  <si>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</si>
  <si>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</si>
  <si>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</si>
  <si>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</si>
  <si>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</si>
  <si>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</si>
  <si>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</si>
  <si>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</si>
  <si>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</si>
  <si>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</si>
  <si>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</si>
  <si>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</si>
  <si>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</si>
  <si>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</si>
  <si>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</si>
  <si>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</si>
  <si>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</si>
  <si>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</si>
  <si>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</si>
  <si>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</si>
  <si>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</si>
  <si>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</si>
  <si>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</si>
  <si>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</si>
  <si>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</si>
  <si>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</si>
  <si>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</si>
  <si>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</si>
  <si>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</si>
  <si>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</si>
  <si>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</si>
  <si>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</si>
  <si>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</si>
  <si>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</si>
  <si>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</si>
  <si>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</si>
  <si>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</si>
  <si>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</si>
  <si>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</si>
  <si>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</si>
  <si>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</si>
  <si>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</si>
  <si>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</si>
  <si>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</si>
  <si>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</si>
  <si>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</si>
  <si>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</si>
  <si>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</si>
  <si>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</si>
  <si>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</si>
  <si>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</si>
  <si>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</si>
  <si>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</si>
  <si>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</si>
  <si>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</si>
  <si>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</si>
  <si>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</si>
  <si>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</si>
  <si>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</si>
  <si>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</si>
  <si>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</si>
  <si>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</si>
  <si>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</si>
  <si>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</si>
  <si>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</si>
  <si>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</si>
  <si>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</si>
  <si>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</si>
  <si>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</si>
  <si>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</si>
  <si>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Забезпечення діяльності з виробництва, транспортування, постачання теплової енергії</t>
  </si>
  <si>
    <t>утримання та лікування безпритульних тварин , що знаходяться у комунальних притулках (харчування, лікування, прибирання) (фінансова підтримка КП "Черкаська служба чистоти")</t>
  </si>
  <si>
    <t>Профінансовано станом на 12.12.2018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</si>
</sst>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F132" sqref="AF132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23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15</v>
      </c>
      <c r="B4" s="145" t="s">
        <v>16</v>
      </c>
      <c r="C4" s="147" t="s">
        <v>34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64</v>
      </c>
      <c r="AD4" s="136" t="s">
        <v>65</v>
      </c>
      <c r="AE4" s="83" t="s">
        <v>129</v>
      </c>
      <c r="AF4" s="136" t="s">
        <v>224</v>
      </c>
      <c r="AG4" s="134" t="s">
        <v>166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128</v>
      </c>
      <c r="AF5" s="137"/>
      <c r="AG5" s="135"/>
    </row>
    <row r="6" spans="1:33" ht="30">
      <c r="A6" s="31" t="s">
        <v>27</v>
      </c>
      <c r="B6" s="96" t="s">
        <v>82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11603519.21</v>
      </c>
      <c r="AG6" s="81">
        <f>AF6/C6*100</f>
        <v>35.87371339658526</v>
      </c>
    </row>
    <row r="7" spans="1:33" ht="42">
      <c r="A7" s="20" t="s">
        <v>2</v>
      </c>
      <c r="B7" s="102" t="s">
        <v>170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48</v>
      </c>
      <c r="B8" s="102" t="s">
        <v>171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49</v>
      </c>
      <c r="B9" s="102" t="s">
        <v>172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>
        <v>177500</v>
      </c>
      <c r="AG9" s="77">
        <f t="shared" si="2"/>
        <v>61.206896551724135</v>
      </c>
    </row>
    <row r="10" spans="1:33" ht="27.75">
      <c r="A10" s="20" t="s">
        <v>42</v>
      </c>
      <c r="B10" s="102" t="s">
        <v>66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43</v>
      </c>
      <c r="B11" s="102" t="s">
        <v>67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18</v>
      </c>
      <c r="B12" s="102" t="s">
        <v>68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19</v>
      </c>
      <c r="B13" s="102" t="s">
        <v>69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44</v>
      </c>
      <c r="B14" s="102" t="s">
        <v>70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205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25</v>
      </c>
      <c r="B16" s="102" t="s">
        <v>71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50</v>
      </c>
      <c r="B17" s="102" t="s">
        <v>72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21</v>
      </c>
      <c r="B18" s="102" t="s">
        <v>73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84</v>
      </c>
      <c r="B19" s="102" t="s">
        <v>74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85</v>
      </c>
      <c r="B20" s="102" t="s">
        <v>173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86</v>
      </c>
      <c r="B21" s="102" t="s">
        <v>221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87</v>
      </c>
      <c r="B22" s="102" t="s">
        <v>174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88</v>
      </c>
      <c r="B23" s="102" t="s">
        <v>175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89</v>
      </c>
      <c r="B24" s="102" t="s">
        <v>176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90</v>
      </c>
      <c r="B25" s="102" t="s">
        <v>177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91</v>
      </c>
      <c r="B26" s="102" t="s">
        <v>204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92</v>
      </c>
      <c r="B27" s="102" t="s">
        <v>165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48851+614686+4003.69+352842.33+13646.62+49043.4</f>
        <v>1083073.04</v>
      </c>
      <c r="AG27" s="77">
        <f t="shared" si="2"/>
        <v>83.31331076923078</v>
      </c>
    </row>
    <row r="28" spans="1:33" ht="27.75">
      <c r="A28" s="20" t="s">
        <v>93</v>
      </c>
      <c r="B28" s="102" t="s">
        <v>167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48851+493855+6362+209846.48</f>
        <v>758914.48</v>
      </c>
      <c r="AG28" s="77">
        <f t="shared" si="2"/>
        <v>72.258053655775</v>
      </c>
    </row>
    <row r="29" spans="1:33" ht="27.75">
      <c r="A29" s="20" t="s">
        <v>94</v>
      </c>
      <c r="B29" s="102" t="s">
        <v>75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95</v>
      </c>
      <c r="B30" s="102" t="s">
        <v>130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96</v>
      </c>
      <c r="B31" s="102" t="s">
        <v>178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97</v>
      </c>
      <c r="B32" s="102" t="s">
        <v>76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98</v>
      </c>
      <c r="B33" s="102" t="s">
        <v>77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99</v>
      </c>
      <c r="B34" s="102" t="s">
        <v>78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12310+214500+159312.95+170377.41+153640.45+8620.45</f>
        <v>718761.26</v>
      </c>
      <c r="AG34" s="77">
        <f t="shared" si="2"/>
        <v>99.68949514563107</v>
      </c>
    </row>
    <row r="35" spans="1:33" ht="27.75">
      <c r="A35" s="20" t="s">
        <v>100</v>
      </c>
      <c r="B35" s="102" t="s">
        <v>179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101</v>
      </c>
      <c r="B36" s="102" t="s">
        <v>206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102</v>
      </c>
      <c r="B37" s="109" t="s">
        <v>180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103</v>
      </c>
      <c r="B38" s="110" t="s">
        <v>181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104</v>
      </c>
      <c r="B39" s="111" t="s">
        <v>182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105</v>
      </c>
      <c r="B40" s="111" t="s">
        <v>183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144</v>
      </c>
      <c r="B41" s="111" t="s">
        <v>184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</f>
        <v>131349.6</v>
      </c>
      <c r="AG41" s="77">
        <f t="shared" si="2"/>
        <v>92.73023784478316</v>
      </c>
    </row>
    <row r="42" spans="1:33" ht="27.75">
      <c r="A42" s="20" t="s">
        <v>145</v>
      </c>
      <c r="B42" s="111" t="s">
        <v>185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</f>
        <v>243421.19999999998</v>
      </c>
      <c r="AG42" s="77">
        <f t="shared" si="2"/>
        <v>79.74146883179422</v>
      </c>
    </row>
    <row r="43" spans="1:33" ht="27.75">
      <c r="A43" s="20" t="s">
        <v>146</v>
      </c>
      <c r="B43" s="111" t="s">
        <v>79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147</v>
      </c>
      <c r="B44" s="111" t="s">
        <v>158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148</v>
      </c>
      <c r="B45" s="111" t="s">
        <v>134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149</v>
      </c>
      <c r="B46" s="112" t="s">
        <v>135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150</v>
      </c>
      <c r="B47" s="111" t="s">
        <v>186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151</v>
      </c>
      <c r="B48" s="111" t="s">
        <v>187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152</v>
      </c>
      <c r="B49" s="111" t="s">
        <v>136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153</v>
      </c>
      <c r="B50" s="111" t="s">
        <v>137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154</v>
      </c>
      <c r="B51" s="113" t="s">
        <v>138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155</v>
      </c>
      <c r="B52" s="113" t="s">
        <v>188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156</v>
      </c>
      <c r="B53" s="114" t="s">
        <v>139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159</v>
      </c>
      <c r="B54" s="114" t="s">
        <v>190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189</v>
      </c>
      <c r="B55" s="114" t="s">
        <v>140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191</v>
      </c>
      <c r="B56" s="114" t="s">
        <v>141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192</v>
      </c>
      <c r="B57" s="114" t="s">
        <v>194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193</v>
      </c>
      <c r="B58" s="114" t="s">
        <v>142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195</v>
      </c>
      <c r="B59" s="114" t="s">
        <v>143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196</v>
      </c>
      <c r="B60" s="114" t="s">
        <v>198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197</v>
      </c>
      <c r="B61" s="114" t="s">
        <v>200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199</v>
      </c>
      <c r="B62" s="114" t="s">
        <v>160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201</v>
      </c>
      <c r="B63" s="114" t="s">
        <v>161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202</v>
      </c>
      <c r="B64" s="52" t="s">
        <v>203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2574176.16+727025.16+400166.47+266287.2</f>
        <v>3967654.99</v>
      </c>
      <c r="AG64" s="77">
        <f t="shared" si="4"/>
        <v>20.992883544973544</v>
      </c>
    </row>
    <row r="65" spans="1:33" ht="15">
      <c r="A65" s="27" t="s">
        <v>83</v>
      </c>
      <c r="B65" s="53" t="s">
        <v>126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6763495.19</v>
      </c>
      <c r="AG65" s="76">
        <f t="shared" si="2"/>
        <v>94.26474132404182</v>
      </c>
    </row>
    <row r="66" spans="1:33" ht="55.5">
      <c r="A66" s="20" t="s">
        <v>106</v>
      </c>
      <c r="B66" s="51" t="s">
        <v>80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2994538.8+52872+280044+277828.59+929435.6+877224+84962.4+10565+782249.4+44887.2+370136.2+58752</f>
        <v>6763495.19</v>
      </c>
      <c r="AG66" s="77">
        <f t="shared" si="2"/>
        <v>94.26474132404182</v>
      </c>
    </row>
    <row r="67" spans="1:33" ht="30">
      <c r="A67" s="27" t="s">
        <v>26</v>
      </c>
      <c r="B67" s="53" t="s">
        <v>220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52</v>
      </c>
      <c r="B68" s="51" t="s">
        <v>81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107</v>
      </c>
      <c r="B69" s="54" t="s">
        <v>22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41354410.37</v>
      </c>
      <c r="AG69" s="76">
        <f t="shared" si="2"/>
        <v>79.80572057290402</v>
      </c>
    </row>
    <row r="70" spans="1:33" ht="27.75">
      <c r="A70" s="9" t="s">
        <v>113</v>
      </c>
      <c r="B70" s="55" t="s">
        <v>17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15971910.16</v>
      </c>
      <c r="AG70" s="78">
        <f t="shared" si="2"/>
        <v>89.55626984328123</v>
      </c>
    </row>
    <row r="71" spans="1:33" ht="13.5">
      <c r="A71" s="9"/>
      <c r="B71" s="56" t="s">
        <v>63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131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455000+314965+130620+343290+97715+339580+98470+273260+131835+305145+214330+338205+124700+417475+51800</f>
        <v>3636390</v>
      </c>
      <c r="AG72" s="79">
        <f t="shared" si="2"/>
        <v>89.7874074074074</v>
      </c>
    </row>
    <row r="73" spans="1:33" ht="13.5">
      <c r="A73" s="9"/>
      <c r="B73" s="56" t="s">
        <v>62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2365770.77+938491.55+624657.88+597865.39+521903.53+454645.44+638736.55+719669.99+997233.12+1119173.24</f>
        <v>8978147.46</v>
      </c>
      <c r="AG73" s="79">
        <f t="shared" si="2"/>
        <v>87.33248823175627</v>
      </c>
    </row>
    <row r="74" spans="1:33" ht="27.75">
      <c r="A74" s="9"/>
      <c r="B74" s="56" t="s">
        <v>41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46671+2500+4491+51671+51162+4491+2500+46671+4491+46671+4491+46671+5000+24687+4491+30677+2500+4491+24868.9+30677+24866.9+4491+2500+30677+29358.9+2500+30677+24867.9+6991+606+30677+4491+24867.9+30677</f>
        <v>688121.5000000001</v>
      </c>
      <c r="AG74" s="79">
        <f t="shared" si="2"/>
        <v>94.22147777272372</v>
      </c>
    </row>
    <row r="75" spans="1:33" ht="27.75">
      <c r="A75" s="9"/>
      <c r="B75" s="56" t="s">
        <v>29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124086+55244.7+44251+76234+44251+44251+38355+47346.24+49686+38383.46+11048.23+45153+35304.93+51458.35+44416.85+39352.44+51678.01+53781.3+44170.62+50220.27</f>
        <v>988672.4</v>
      </c>
      <c r="AG75" s="79">
        <f t="shared" si="2"/>
        <v>95.80576672432423</v>
      </c>
    </row>
    <row r="76" spans="1:33" ht="13.5">
      <c r="A76" s="9"/>
      <c r="B76" s="56" t="s">
        <v>35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114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6547807.03</v>
      </c>
      <c r="AG77" s="78">
        <f t="shared" si="2"/>
        <v>90.93107864088361</v>
      </c>
    </row>
    <row r="78" spans="1:33" ht="13.5">
      <c r="A78" s="9"/>
      <c r="B78" s="56" t="s">
        <v>36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37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38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39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1017646.61+44880+126065.55+74837.4+57228.6+90245.1+212678.65+329120+256886.6+76800+92446.2+255516.22+121483.9+293790+233460+69813.89+348350+149000</f>
        <v>3850248.72</v>
      </c>
      <c r="AG82" s="79">
        <f t="shared" si="9"/>
        <v>98.04306436816998</v>
      </c>
    </row>
    <row r="83" spans="1:33" ht="27.75">
      <c r="A83" s="9" t="s">
        <v>115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1528423.35</v>
      </c>
      <c r="AG83" s="78">
        <f t="shared" si="9"/>
        <v>82.64119461439608</v>
      </c>
    </row>
    <row r="84" spans="1:33" ht="13.5">
      <c r="A84" s="9"/>
      <c r="B84" s="56" t="s">
        <v>54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55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32355.65+32355.65+32355.65+38134.46+15651.44</f>
        <v>150852.85</v>
      </c>
      <c r="AG85" s="79">
        <f t="shared" si="9"/>
        <v>95.84367172742613</v>
      </c>
    </row>
    <row r="86" spans="1:33" ht="13.5">
      <c r="A86" s="9"/>
      <c r="B86" s="56" t="s">
        <v>56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116</v>
      </c>
      <c r="B87" s="55" t="s">
        <v>40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2878807.91</v>
      </c>
      <c r="AG87" s="77">
        <f t="shared" si="9"/>
        <v>81.59578624282385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1817091.18+2152.4+111090+12561.5+64077.04+3600+10682.48</f>
        <v>2021254.5999999999</v>
      </c>
      <c r="AG88" s="79">
        <f t="shared" si="9"/>
        <v>83.68589355821968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168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169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57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58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1230.14+830.15+486.74+512.5+803.51+898.5+1040.49+756.49+729.73+1098.47</f>
        <v>8386.72</v>
      </c>
      <c r="AG93" s="79">
        <f t="shared" si="9"/>
        <v>26.126853582554517</v>
      </c>
    </row>
    <row r="94" spans="1:33" ht="13.5">
      <c r="A94" s="9" t="s">
        <v>117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110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127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207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118</v>
      </c>
      <c r="B103" s="55" t="s">
        <v>162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119</v>
      </c>
      <c r="B106" s="55" t="s">
        <v>20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10498573.12</v>
      </c>
      <c r="AG106" s="78">
        <f t="shared" si="9"/>
        <v>79.63181786666776</v>
      </c>
    </row>
    <row r="107" spans="1:33" ht="46.5" customHeight="1">
      <c r="A107" s="9"/>
      <c r="B107" s="56" t="s">
        <v>214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8940416.65+1921.66+16748.16+400726+11402.35+423487.01+485740.85</f>
        <v>10280442.68</v>
      </c>
      <c r="AG107" s="79">
        <f t="shared" si="9"/>
        <v>83.89600877453096</v>
      </c>
    </row>
    <row r="108" spans="1:33" ht="39" customHeight="1">
      <c r="A108" s="9"/>
      <c r="B108" s="130" t="s">
        <v>219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215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216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218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111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157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120</v>
      </c>
      <c r="B115" s="55" t="s">
        <v>45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46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121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762317.8600000001</v>
      </c>
      <c r="AG117" s="78">
        <f t="shared" si="9"/>
        <v>89.56499338317839</v>
      </c>
    </row>
    <row r="118" spans="1:33" ht="13.5">
      <c r="A118" s="9"/>
      <c r="B118" s="56" t="s">
        <v>59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30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6764.94+4155.7+1905.74+2325.52+2271.44+3547.54+3472.67+1364.06+1565.19</f>
        <v>27372.800000000003</v>
      </c>
      <c r="AG119" s="79">
        <f t="shared" si="9"/>
        <v>27.3728</v>
      </c>
    </row>
    <row r="120" spans="1:33" ht="13.5">
      <c r="A120" s="9" t="s">
        <v>122</v>
      </c>
      <c r="B120" s="55" t="s">
        <v>31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123</v>
      </c>
      <c r="B121" s="55" t="s">
        <v>164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32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60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124</v>
      </c>
      <c r="B124" s="55" t="s">
        <v>163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33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61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132</v>
      </c>
      <c r="B127" s="55" t="s">
        <v>133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108</v>
      </c>
      <c r="B128" s="59" t="s">
        <v>51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125</v>
      </c>
      <c r="B129" s="115" t="s">
        <v>24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109</v>
      </c>
      <c r="B130" s="59" t="s">
        <v>28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666886.3</v>
      </c>
      <c r="AG130" s="76">
        <f t="shared" si="9"/>
        <v>80.13201807903903</v>
      </c>
    </row>
    <row r="131" spans="1:33" ht="21" customHeight="1">
      <c r="A131" s="9" t="s">
        <v>112</v>
      </c>
      <c r="B131" s="55" t="s">
        <v>53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666886.3</v>
      </c>
      <c r="AG131" s="132">
        <f t="shared" si="9"/>
        <v>80.13201807903903</v>
      </c>
    </row>
    <row r="132" spans="1:33" ht="42">
      <c r="A132" s="9"/>
      <c r="B132" s="56" t="s">
        <v>223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24211.33+10124.25+10765.51+13157.92+11695.74+9191.49+14350.76+21184.89+15358.73+16539.68+6350+11796.83+18600+6214.66+12544.51+464800</f>
        <v>666886.3</v>
      </c>
      <c r="AG132" s="131">
        <f t="shared" si="9"/>
        <v>92.13942920461274</v>
      </c>
    </row>
    <row r="133" spans="1:33" ht="32.25" customHeight="1">
      <c r="A133" s="9"/>
      <c r="B133" s="118" t="s">
        <v>14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208</v>
      </c>
      <c r="B134" s="120" t="s">
        <v>222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209</v>
      </c>
      <c r="B135" s="125" t="s">
        <v>210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211</v>
      </c>
      <c r="B136" s="128" t="s">
        <v>213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9" customHeight="1">
      <c r="A137" s="9" t="s">
        <v>212</v>
      </c>
      <c r="B137" s="51" t="s">
        <v>217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47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62048250.45999999</v>
      </c>
      <c r="AG138" s="76">
        <f t="shared" si="9"/>
        <v>47.27889101492321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2018-12-03T12:18:39Z</cp:lastPrinted>
  <dcterms:created xsi:type="dcterms:W3CDTF">2014-01-17T10:52:16Z</dcterms:created>
  <dcterms:modified xsi:type="dcterms:W3CDTF">2018-12-12T14:04:51Z</dcterms:modified>
  <cp:category/>
  <cp:version/>
  <cp:contentType/>
  <cp:contentStatus/>
</cp:coreProperties>
</file>